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ownloads\"/>
    </mc:Choice>
  </mc:AlternateContent>
  <xr:revisionPtr revIDLastSave="0" documentId="8_{04B0C825-20A4-4BB7-8DC3-BB385D5FE848}" xr6:coauthVersionLast="47" xr6:coauthVersionMax="47" xr10:uidLastSave="{00000000-0000-0000-0000-000000000000}"/>
  <bookViews>
    <workbookView xWindow="3180" yWindow="345" windowWidth="22740" windowHeight="14130" xr2:uid="{033EABA7-83B6-49B8-97E6-93E55FBBEE61}"/>
  </bookViews>
  <sheets>
    <sheet name="schváleno" sheetId="1" r:id="rId1"/>
  </sheets>
  <externalReferences>
    <externalReference r:id="rId2"/>
    <externalReference r:id="rId3"/>
    <externalReference r:id="rId4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schváleno!#REF!</definedName>
    <definedName name="_xlnm.Print_Area" localSheetId="0">schváleno!$A$1:$G$4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E22" i="1" s="1"/>
</calcChain>
</file>

<file path=xl/sharedStrings.xml><?xml version="1.0" encoding="utf-8"?>
<sst xmlns="http://schemas.openxmlformats.org/spreadsheetml/2006/main" count="36" uniqueCount="33">
  <si>
    <t>Schválené změny rozpočtu č. 1 - RM 10.3.2025</t>
  </si>
  <si>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</si>
  <si>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</si>
  <si>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</si>
  <si>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</si>
  <si>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</si>
  <si>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</si>
  <si>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</si>
  <si>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1.</t>
  </si>
  <si>
    <t>Odkup pozemku v k.ú. Velká Ledhuje ve Větrné ulici od manželů J.+ G. T.</t>
  </si>
  <si>
    <t xml:space="preserve"> </t>
  </si>
  <si>
    <t>Prodej pozemku v e-dražbě</t>
  </si>
  <si>
    <t>2.</t>
  </si>
  <si>
    <t>Doplatek za volby do Zastupitelstvev krajů a Senátu konaných v r. 2024, ÚZ 98193</t>
  </si>
  <si>
    <t xml:space="preserve"> - vratka transferu za volby do Evropského parlamentu konaných v r. 2024, ÚZ 98348</t>
  </si>
  <si>
    <t xml:space="preserve"> - zateplení a změna vytápění Pěkov 60 (část výdajů, další viz. 5.)</t>
  </si>
  <si>
    <t>3.</t>
  </si>
  <si>
    <t>Průtoková dotace z OP J.A. Komenský pro Mateřskou školu, ÚZ 33092</t>
  </si>
  <si>
    <t xml:space="preserve"> Přeposlání dotace MŠ</t>
  </si>
  <si>
    <t>4.</t>
  </si>
  <si>
    <t>Průtoková dotace Potravinová pomoc KHK pro Mateřskou školu</t>
  </si>
  <si>
    <t>Přeposlání dotace MŠ</t>
  </si>
  <si>
    <t>5.</t>
  </si>
  <si>
    <t>Dotace KHK na pečovatelskou službu (výdaje na pečovatelskou službu jsou již součástí rozpočtu)</t>
  </si>
  <si>
    <t xml:space="preserve"> - akumulační kamna v Dřevěnce (zálohová faktura hrazena v r. 2024, zbývající část výdajů bude doplaceno v r. 2025)</t>
  </si>
  <si>
    <t xml:space="preserve"> - 2. etapa opravy komunikace v Hlavňově (cena po vysoutěžení vyšší)</t>
  </si>
  <si>
    <t xml:space="preserve"> - oprava radiátorů v ZŠ (cena po vysoutěžení vyšší o 500 tis., ZŠ se bude podílet 150 tis.)</t>
  </si>
  <si>
    <t xml:space="preserve"> - zateplení a změna vytápění Pěkov 60 (část výdajů)</t>
  </si>
  <si>
    <t xml:space="preserve"> - úrazové pojištění starosty a místostarostů u Generali</t>
  </si>
  <si>
    <t xml:space="preserve"> - členský příspěvek ENERKOM Stolové hory z.s.</t>
  </si>
  <si>
    <t>Úhrnem</t>
  </si>
  <si>
    <t>Kontrolní výpočet = příjmy+ tř. 8</t>
  </si>
  <si>
    <t>Schváleno v RM dne 10.3.2025, č. usnesení 10/5RM/2025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</si>
</sst>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right"/>
    </xf>
    <xf numFmtId="0" fontId="4" fillId="4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wrapText="1"/>
    </xf>
    <xf numFmtId="0" fontId="3" fillId="0" borderId="11" xfId="1" applyFont="1" applyBorder="1" applyAlignment="1">
      <alignment horizontal="center"/>
    </xf>
    <xf numFmtId="4" fontId="4" fillId="0" borderId="11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center"/>
    </xf>
    <xf numFmtId="4" fontId="4" fillId="0" borderId="12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1" applyFont="1" applyBorder="1" applyAlignment="1">
      <alignment wrapText="1"/>
    </xf>
    <xf numFmtId="0" fontId="3" fillId="0" borderId="14" xfId="1" applyFont="1" applyBorder="1" applyAlignment="1">
      <alignment horizontal="center"/>
    </xf>
    <xf numFmtId="4" fontId="4" fillId="0" borderId="14" xfId="1" applyNumberFormat="1" applyFont="1" applyBorder="1" applyAlignment="1">
      <alignment horizontal="right"/>
    </xf>
    <xf numFmtId="4" fontId="4" fillId="0" borderId="15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7" fillId="0" borderId="0" xfId="1" applyFont="1"/>
    <xf numFmtId="0" fontId="3" fillId="0" borderId="16" xfId="1" applyFont="1" applyBorder="1" applyAlignment="1">
      <alignment horizontal="center"/>
    </xf>
    <xf numFmtId="4" fontId="4" fillId="0" borderId="16" xfId="1" applyNumberFormat="1" applyFont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8" xfId="1" applyFont="1" applyBorder="1"/>
    <xf numFmtId="0" fontId="7" fillId="0" borderId="19" xfId="1" applyFont="1" applyBorder="1"/>
    <xf numFmtId="4" fontId="7" fillId="0" borderId="15" xfId="1" applyNumberFormat="1" applyFont="1" applyBorder="1" applyAlignment="1">
      <alignment horizontal="right"/>
    </xf>
    <xf numFmtId="0" fontId="3" fillId="2" borderId="20" xfId="1" applyFont="1" applyFill="1" applyBorder="1"/>
    <xf numFmtId="0" fontId="5" fillId="2" borderId="21" xfId="1" applyFont="1" applyFill="1" applyBorder="1"/>
    <xf numFmtId="0" fontId="5" fillId="2" borderId="21" xfId="1" applyFont="1" applyFill="1" applyBorder="1" applyAlignment="1">
      <alignment horizontal="center"/>
    </xf>
    <xf numFmtId="4" fontId="5" fillId="2" borderId="21" xfId="1" applyNumberFormat="1" applyFont="1" applyFill="1" applyBorder="1" applyAlignment="1">
      <alignment horizontal="right"/>
    </xf>
    <xf numFmtId="4" fontId="5" fillId="2" borderId="21" xfId="1" applyNumberFormat="1" applyFont="1" applyFill="1" applyBorder="1" applyAlignment="1">
      <alignment horizontal="center"/>
    </xf>
    <xf numFmtId="4" fontId="5" fillId="2" borderId="22" xfId="1" applyNumberFormat="1" applyFont="1" applyFill="1" applyBorder="1" applyAlignment="1">
      <alignment horizontal="right"/>
    </xf>
    <xf numFmtId="0" fontId="3" fillId="2" borderId="23" xfId="1" applyFont="1" applyFill="1" applyBorder="1"/>
    <xf numFmtId="0" fontId="8" fillId="2" borderId="24" xfId="1" applyFont="1" applyFill="1" applyBorder="1"/>
    <xf numFmtId="0" fontId="8" fillId="2" borderId="24" xfId="1" applyFont="1" applyFill="1" applyBorder="1" applyAlignment="1">
      <alignment horizontal="center"/>
    </xf>
    <xf numFmtId="4" fontId="8" fillId="2" borderId="24" xfId="1" applyNumberFormat="1" applyFont="1" applyFill="1" applyBorder="1" applyAlignment="1">
      <alignment horizontal="right"/>
    </xf>
    <xf numFmtId="4" fontId="8" fillId="2" borderId="24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left" vertical="top" wrapText="1" indent="1"/>
    </xf>
    <xf numFmtId="0" fontId="10" fillId="0" borderId="0" xfId="1" applyFont="1"/>
    <xf numFmtId="164" fontId="1" fillId="0" borderId="0" xfId="1" applyNumberFormat="1"/>
    <xf numFmtId="0" fontId="1" fillId="0" borderId="14" xfId="1" applyBorder="1"/>
  </cellXfs>
  <cellStyles count="2">
    <cellStyle name="Normální" xfId="0" builtinId="0"/>
    <cellStyle name="Normální 6" xfId="1" xr:uid="{6FAC8031-ACE2-4262-B05A-7C84EEA75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ohner\Local%20Settings\Temporary%20Internet%20Files\OLK16\Zmeny_rozpocet_celkem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hner1\dokumenty\Documents%20and%20Settings\pohner\Local%20Settings\Temporary%20Internet%20Files\OLK16\N&#225;vrh%20rozpo&#269;tu%20CKV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et%202009\ZS_rozpocet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CKV"/>
      <sheetName val="CKV Pellyho domy - INFO"/>
      <sheetName val="CKV Pellyho domy - KINO"/>
      <sheetName val="CKV Pellyho domy - DIVADLO"/>
      <sheetName val="CKV Pellyho domy"/>
      <sheetName val="CKV KULTUR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cet_Z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17B2-76A8-49A8-802F-B84D755950D4}">
  <sheetPr>
    <pageSetUpPr fitToPage="1"/>
  </sheetPr>
  <dimension ref="A1:CE122"/>
  <sheetViews>
    <sheetView tabSelected="1" zoomScaleNormal="100" workbookViewId="0">
      <selection activeCell="E25" sqref="E25"/>
    </sheetView>
  </sheetViews>
  <sheetFormatPr defaultRowHeight="15" x14ac:dyDescent="0.25"/>
  <cols>
    <col min="1" max="1" width="7" customWidth="1"/>
    <col min="2" max="2" width="72.28515625" customWidth="1"/>
    <col min="3" max="3" width="7.140625" customWidth="1"/>
    <col min="4" max="4" width="8.28515625" customWidth="1"/>
    <col min="5" max="5" width="11.85546875" customWidth="1"/>
    <col min="6" max="6" width="11.710937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2.28515625" customWidth="1"/>
    <col min="259" max="259" width="7.140625" customWidth="1"/>
    <col min="260" max="260" width="8.28515625" customWidth="1"/>
    <col min="261" max="261" width="11.85546875" customWidth="1"/>
    <col min="262" max="262" width="11.710937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2.28515625" customWidth="1"/>
    <col min="515" max="515" width="7.140625" customWidth="1"/>
    <col min="516" max="516" width="8.28515625" customWidth="1"/>
    <col min="517" max="517" width="11.85546875" customWidth="1"/>
    <col min="518" max="518" width="11.710937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2.28515625" customWidth="1"/>
    <col min="771" max="771" width="7.140625" customWidth="1"/>
    <col min="772" max="772" width="8.28515625" customWidth="1"/>
    <col min="773" max="773" width="11.85546875" customWidth="1"/>
    <col min="774" max="774" width="11.710937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2.28515625" customWidth="1"/>
    <col min="1027" max="1027" width="7.140625" customWidth="1"/>
    <col min="1028" max="1028" width="8.28515625" customWidth="1"/>
    <col min="1029" max="1029" width="11.85546875" customWidth="1"/>
    <col min="1030" max="1030" width="11.710937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2.28515625" customWidth="1"/>
    <col min="1283" max="1283" width="7.140625" customWidth="1"/>
    <col min="1284" max="1284" width="8.28515625" customWidth="1"/>
    <col min="1285" max="1285" width="11.85546875" customWidth="1"/>
    <col min="1286" max="1286" width="11.710937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2.28515625" customWidth="1"/>
    <col min="1539" max="1539" width="7.140625" customWidth="1"/>
    <col min="1540" max="1540" width="8.28515625" customWidth="1"/>
    <col min="1541" max="1541" width="11.85546875" customWidth="1"/>
    <col min="1542" max="1542" width="11.710937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2.28515625" customWidth="1"/>
    <col min="1795" max="1795" width="7.140625" customWidth="1"/>
    <col min="1796" max="1796" width="8.28515625" customWidth="1"/>
    <col min="1797" max="1797" width="11.85546875" customWidth="1"/>
    <col min="1798" max="1798" width="11.710937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2.28515625" customWidth="1"/>
    <col min="2051" max="2051" width="7.140625" customWidth="1"/>
    <col min="2052" max="2052" width="8.28515625" customWidth="1"/>
    <col min="2053" max="2053" width="11.85546875" customWidth="1"/>
    <col min="2054" max="2054" width="11.710937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2.28515625" customWidth="1"/>
    <col min="2307" max="2307" width="7.140625" customWidth="1"/>
    <col min="2308" max="2308" width="8.28515625" customWidth="1"/>
    <col min="2309" max="2309" width="11.85546875" customWidth="1"/>
    <col min="2310" max="2310" width="11.710937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2.28515625" customWidth="1"/>
    <col min="2563" max="2563" width="7.140625" customWidth="1"/>
    <col min="2564" max="2564" width="8.28515625" customWidth="1"/>
    <col min="2565" max="2565" width="11.85546875" customWidth="1"/>
    <col min="2566" max="2566" width="11.710937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2.28515625" customWidth="1"/>
    <col min="2819" max="2819" width="7.140625" customWidth="1"/>
    <col min="2820" max="2820" width="8.28515625" customWidth="1"/>
    <col min="2821" max="2821" width="11.85546875" customWidth="1"/>
    <col min="2822" max="2822" width="11.710937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2.28515625" customWidth="1"/>
    <col min="3075" max="3075" width="7.140625" customWidth="1"/>
    <col min="3076" max="3076" width="8.28515625" customWidth="1"/>
    <col min="3077" max="3077" width="11.85546875" customWidth="1"/>
    <col min="3078" max="3078" width="11.710937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2.28515625" customWidth="1"/>
    <col min="3331" max="3331" width="7.140625" customWidth="1"/>
    <col min="3332" max="3332" width="8.28515625" customWidth="1"/>
    <col min="3333" max="3333" width="11.85546875" customWidth="1"/>
    <col min="3334" max="3334" width="11.710937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2.28515625" customWidth="1"/>
    <col min="3587" max="3587" width="7.140625" customWidth="1"/>
    <col min="3588" max="3588" width="8.28515625" customWidth="1"/>
    <col min="3589" max="3589" width="11.85546875" customWidth="1"/>
    <col min="3590" max="3590" width="11.710937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2.28515625" customWidth="1"/>
    <col min="3843" max="3843" width="7.140625" customWidth="1"/>
    <col min="3844" max="3844" width="8.28515625" customWidth="1"/>
    <col min="3845" max="3845" width="11.85546875" customWidth="1"/>
    <col min="3846" max="3846" width="11.710937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2.28515625" customWidth="1"/>
    <col min="4099" max="4099" width="7.140625" customWidth="1"/>
    <col min="4100" max="4100" width="8.28515625" customWidth="1"/>
    <col min="4101" max="4101" width="11.85546875" customWidth="1"/>
    <col min="4102" max="4102" width="11.710937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2.28515625" customWidth="1"/>
    <col min="4355" max="4355" width="7.140625" customWidth="1"/>
    <col min="4356" max="4356" width="8.28515625" customWidth="1"/>
    <col min="4357" max="4357" width="11.85546875" customWidth="1"/>
    <col min="4358" max="4358" width="11.710937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2.28515625" customWidth="1"/>
    <col min="4611" max="4611" width="7.140625" customWidth="1"/>
    <col min="4612" max="4612" width="8.28515625" customWidth="1"/>
    <col min="4613" max="4613" width="11.85546875" customWidth="1"/>
    <col min="4614" max="4614" width="11.710937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2.28515625" customWidth="1"/>
    <col min="4867" max="4867" width="7.140625" customWidth="1"/>
    <col min="4868" max="4868" width="8.28515625" customWidth="1"/>
    <col min="4869" max="4869" width="11.85546875" customWidth="1"/>
    <col min="4870" max="4870" width="11.710937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2.28515625" customWidth="1"/>
    <col min="5123" max="5123" width="7.140625" customWidth="1"/>
    <col min="5124" max="5124" width="8.28515625" customWidth="1"/>
    <col min="5125" max="5125" width="11.85546875" customWidth="1"/>
    <col min="5126" max="5126" width="11.710937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2.28515625" customWidth="1"/>
    <col min="5379" max="5379" width="7.140625" customWidth="1"/>
    <col min="5380" max="5380" width="8.28515625" customWidth="1"/>
    <col min="5381" max="5381" width="11.85546875" customWidth="1"/>
    <col min="5382" max="5382" width="11.710937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2.28515625" customWidth="1"/>
    <col min="5635" max="5635" width="7.140625" customWidth="1"/>
    <col min="5636" max="5636" width="8.28515625" customWidth="1"/>
    <col min="5637" max="5637" width="11.85546875" customWidth="1"/>
    <col min="5638" max="5638" width="11.710937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2.28515625" customWidth="1"/>
    <col min="5891" max="5891" width="7.140625" customWidth="1"/>
    <col min="5892" max="5892" width="8.28515625" customWidth="1"/>
    <col min="5893" max="5893" width="11.85546875" customWidth="1"/>
    <col min="5894" max="5894" width="11.710937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2.28515625" customWidth="1"/>
    <col min="6147" max="6147" width="7.140625" customWidth="1"/>
    <col min="6148" max="6148" width="8.28515625" customWidth="1"/>
    <col min="6149" max="6149" width="11.85546875" customWidth="1"/>
    <col min="6150" max="6150" width="11.710937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2.28515625" customWidth="1"/>
    <col min="6403" max="6403" width="7.140625" customWidth="1"/>
    <col min="6404" max="6404" width="8.28515625" customWidth="1"/>
    <col min="6405" max="6405" width="11.85546875" customWidth="1"/>
    <col min="6406" max="6406" width="11.710937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2.28515625" customWidth="1"/>
    <col min="6659" max="6659" width="7.140625" customWidth="1"/>
    <col min="6660" max="6660" width="8.28515625" customWidth="1"/>
    <col min="6661" max="6661" width="11.85546875" customWidth="1"/>
    <col min="6662" max="6662" width="11.710937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2.28515625" customWidth="1"/>
    <col min="6915" max="6915" width="7.140625" customWidth="1"/>
    <col min="6916" max="6916" width="8.28515625" customWidth="1"/>
    <col min="6917" max="6917" width="11.85546875" customWidth="1"/>
    <col min="6918" max="6918" width="11.710937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2.28515625" customWidth="1"/>
    <col min="7171" max="7171" width="7.140625" customWidth="1"/>
    <col min="7172" max="7172" width="8.28515625" customWidth="1"/>
    <col min="7173" max="7173" width="11.85546875" customWidth="1"/>
    <col min="7174" max="7174" width="11.710937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2.28515625" customWidth="1"/>
    <col min="7427" max="7427" width="7.140625" customWidth="1"/>
    <col min="7428" max="7428" width="8.28515625" customWidth="1"/>
    <col min="7429" max="7429" width="11.85546875" customWidth="1"/>
    <col min="7430" max="7430" width="11.710937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2.28515625" customWidth="1"/>
    <col min="7683" max="7683" width="7.140625" customWidth="1"/>
    <col min="7684" max="7684" width="8.28515625" customWidth="1"/>
    <col min="7685" max="7685" width="11.85546875" customWidth="1"/>
    <col min="7686" max="7686" width="11.710937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2.28515625" customWidth="1"/>
    <col min="7939" max="7939" width="7.140625" customWidth="1"/>
    <col min="7940" max="7940" width="8.28515625" customWidth="1"/>
    <col min="7941" max="7941" width="11.85546875" customWidth="1"/>
    <col min="7942" max="7942" width="11.710937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2.28515625" customWidth="1"/>
    <col min="8195" max="8195" width="7.140625" customWidth="1"/>
    <col min="8196" max="8196" width="8.28515625" customWidth="1"/>
    <col min="8197" max="8197" width="11.85546875" customWidth="1"/>
    <col min="8198" max="8198" width="11.710937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2.28515625" customWidth="1"/>
    <col min="8451" max="8451" width="7.140625" customWidth="1"/>
    <col min="8452" max="8452" width="8.28515625" customWidth="1"/>
    <col min="8453" max="8453" width="11.85546875" customWidth="1"/>
    <col min="8454" max="8454" width="11.710937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2.28515625" customWidth="1"/>
    <col min="8707" max="8707" width="7.140625" customWidth="1"/>
    <col min="8708" max="8708" width="8.28515625" customWidth="1"/>
    <col min="8709" max="8709" width="11.85546875" customWidth="1"/>
    <col min="8710" max="8710" width="11.710937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2.28515625" customWidth="1"/>
    <col min="8963" max="8963" width="7.140625" customWidth="1"/>
    <col min="8964" max="8964" width="8.28515625" customWidth="1"/>
    <col min="8965" max="8965" width="11.85546875" customWidth="1"/>
    <col min="8966" max="8966" width="11.710937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2.28515625" customWidth="1"/>
    <col min="9219" max="9219" width="7.140625" customWidth="1"/>
    <col min="9220" max="9220" width="8.28515625" customWidth="1"/>
    <col min="9221" max="9221" width="11.85546875" customWidth="1"/>
    <col min="9222" max="9222" width="11.710937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2.28515625" customWidth="1"/>
    <col min="9475" max="9475" width="7.140625" customWidth="1"/>
    <col min="9476" max="9476" width="8.28515625" customWidth="1"/>
    <col min="9477" max="9477" width="11.85546875" customWidth="1"/>
    <col min="9478" max="9478" width="11.710937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2.28515625" customWidth="1"/>
    <col min="9731" max="9731" width="7.140625" customWidth="1"/>
    <col min="9732" max="9732" width="8.28515625" customWidth="1"/>
    <col min="9733" max="9733" width="11.85546875" customWidth="1"/>
    <col min="9734" max="9734" width="11.710937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2.28515625" customWidth="1"/>
    <col min="9987" max="9987" width="7.140625" customWidth="1"/>
    <col min="9988" max="9988" width="8.28515625" customWidth="1"/>
    <col min="9989" max="9989" width="11.85546875" customWidth="1"/>
    <col min="9990" max="9990" width="11.710937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2.28515625" customWidth="1"/>
    <col min="10243" max="10243" width="7.140625" customWidth="1"/>
    <col min="10244" max="10244" width="8.28515625" customWidth="1"/>
    <col min="10245" max="10245" width="11.85546875" customWidth="1"/>
    <col min="10246" max="10246" width="11.710937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2.28515625" customWidth="1"/>
    <col min="10499" max="10499" width="7.140625" customWidth="1"/>
    <col min="10500" max="10500" width="8.28515625" customWidth="1"/>
    <col min="10501" max="10501" width="11.85546875" customWidth="1"/>
    <col min="10502" max="10502" width="11.710937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2.28515625" customWidth="1"/>
    <col min="10755" max="10755" width="7.140625" customWidth="1"/>
    <col min="10756" max="10756" width="8.28515625" customWidth="1"/>
    <col min="10757" max="10757" width="11.85546875" customWidth="1"/>
    <col min="10758" max="10758" width="11.710937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2.28515625" customWidth="1"/>
    <col min="11011" max="11011" width="7.140625" customWidth="1"/>
    <col min="11012" max="11012" width="8.28515625" customWidth="1"/>
    <col min="11013" max="11013" width="11.85546875" customWidth="1"/>
    <col min="11014" max="11014" width="11.710937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2.28515625" customWidth="1"/>
    <col min="11267" max="11267" width="7.140625" customWidth="1"/>
    <col min="11268" max="11268" width="8.28515625" customWidth="1"/>
    <col min="11269" max="11269" width="11.85546875" customWidth="1"/>
    <col min="11270" max="11270" width="11.710937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2.28515625" customWidth="1"/>
    <col min="11523" max="11523" width="7.140625" customWidth="1"/>
    <col min="11524" max="11524" width="8.28515625" customWidth="1"/>
    <col min="11525" max="11525" width="11.85546875" customWidth="1"/>
    <col min="11526" max="11526" width="11.710937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2.28515625" customWidth="1"/>
    <col min="11779" max="11779" width="7.140625" customWidth="1"/>
    <col min="11780" max="11780" width="8.28515625" customWidth="1"/>
    <col min="11781" max="11781" width="11.85546875" customWidth="1"/>
    <col min="11782" max="11782" width="11.710937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2.28515625" customWidth="1"/>
    <col min="12035" max="12035" width="7.140625" customWidth="1"/>
    <col min="12036" max="12036" width="8.28515625" customWidth="1"/>
    <col min="12037" max="12037" width="11.85546875" customWidth="1"/>
    <col min="12038" max="12038" width="11.710937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2.28515625" customWidth="1"/>
    <col min="12291" max="12291" width="7.140625" customWidth="1"/>
    <col min="12292" max="12292" width="8.28515625" customWidth="1"/>
    <col min="12293" max="12293" width="11.85546875" customWidth="1"/>
    <col min="12294" max="12294" width="11.710937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2.28515625" customWidth="1"/>
    <col min="12547" max="12547" width="7.140625" customWidth="1"/>
    <col min="12548" max="12548" width="8.28515625" customWidth="1"/>
    <col min="12549" max="12549" width="11.85546875" customWidth="1"/>
    <col min="12550" max="12550" width="11.710937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2.28515625" customWidth="1"/>
    <col min="12803" max="12803" width="7.140625" customWidth="1"/>
    <col min="12804" max="12804" width="8.28515625" customWidth="1"/>
    <col min="12805" max="12805" width="11.85546875" customWidth="1"/>
    <col min="12806" max="12806" width="11.710937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2.28515625" customWidth="1"/>
    <col min="13059" max="13059" width="7.140625" customWidth="1"/>
    <col min="13060" max="13060" width="8.28515625" customWidth="1"/>
    <col min="13061" max="13061" width="11.85546875" customWidth="1"/>
    <col min="13062" max="13062" width="11.710937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2.28515625" customWidth="1"/>
    <col min="13315" max="13315" width="7.140625" customWidth="1"/>
    <col min="13316" max="13316" width="8.28515625" customWidth="1"/>
    <col min="13317" max="13317" width="11.85546875" customWidth="1"/>
    <col min="13318" max="13318" width="11.710937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2.28515625" customWidth="1"/>
    <col min="13571" max="13571" width="7.140625" customWidth="1"/>
    <col min="13572" max="13572" width="8.28515625" customWidth="1"/>
    <col min="13573" max="13573" width="11.85546875" customWidth="1"/>
    <col min="13574" max="13574" width="11.710937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2.28515625" customWidth="1"/>
    <col min="13827" max="13827" width="7.140625" customWidth="1"/>
    <col min="13828" max="13828" width="8.28515625" customWidth="1"/>
    <col min="13829" max="13829" width="11.85546875" customWidth="1"/>
    <col min="13830" max="13830" width="11.710937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2.28515625" customWidth="1"/>
    <col min="14083" max="14083" width="7.140625" customWidth="1"/>
    <col min="14084" max="14084" width="8.28515625" customWidth="1"/>
    <col min="14085" max="14085" width="11.85546875" customWidth="1"/>
    <col min="14086" max="14086" width="11.710937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2.28515625" customWidth="1"/>
    <col min="14339" max="14339" width="7.140625" customWidth="1"/>
    <col min="14340" max="14340" width="8.28515625" customWidth="1"/>
    <col min="14341" max="14341" width="11.85546875" customWidth="1"/>
    <col min="14342" max="14342" width="11.710937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2.28515625" customWidth="1"/>
    <col min="14595" max="14595" width="7.140625" customWidth="1"/>
    <col min="14596" max="14596" width="8.28515625" customWidth="1"/>
    <col min="14597" max="14597" width="11.85546875" customWidth="1"/>
    <col min="14598" max="14598" width="11.710937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2.28515625" customWidth="1"/>
    <col min="14851" max="14851" width="7.140625" customWidth="1"/>
    <col min="14852" max="14852" width="8.28515625" customWidth="1"/>
    <col min="14853" max="14853" width="11.85546875" customWidth="1"/>
    <col min="14854" max="14854" width="11.710937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2.28515625" customWidth="1"/>
    <col min="15107" max="15107" width="7.140625" customWidth="1"/>
    <col min="15108" max="15108" width="8.28515625" customWidth="1"/>
    <col min="15109" max="15109" width="11.85546875" customWidth="1"/>
    <col min="15110" max="15110" width="11.710937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2.28515625" customWidth="1"/>
    <col min="15363" max="15363" width="7.140625" customWidth="1"/>
    <col min="15364" max="15364" width="8.28515625" customWidth="1"/>
    <col min="15365" max="15365" width="11.85546875" customWidth="1"/>
    <col min="15366" max="15366" width="11.710937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2.28515625" customWidth="1"/>
    <col min="15619" max="15619" width="7.140625" customWidth="1"/>
    <col min="15620" max="15620" width="8.28515625" customWidth="1"/>
    <col min="15621" max="15621" width="11.85546875" customWidth="1"/>
    <col min="15622" max="15622" width="11.710937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2.28515625" customWidth="1"/>
    <col min="15875" max="15875" width="7.140625" customWidth="1"/>
    <col min="15876" max="15876" width="8.28515625" customWidth="1"/>
    <col min="15877" max="15877" width="11.85546875" customWidth="1"/>
    <col min="15878" max="15878" width="11.710937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2.28515625" customWidth="1"/>
    <col min="16131" max="16131" width="7.140625" customWidth="1"/>
    <col min="16132" max="16132" width="8.28515625" customWidth="1"/>
    <col min="16133" max="16133" width="11.85546875" customWidth="1"/>
    <col min="16134" max="16134" width="11.710937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1" t="s">
        <v>0</v>
      </c>
      <c r="B1" s="2"/>
      <c r="C1" s="2"/>
      <c r="D1" s="2"/>
      <c r="E1" s="2"/>
      <c r="F1" s="2"/>
      <c r="G1" s="3"/>
    </row>
    <row r="2" spans="1:83" ht="12.75" customHeight="1" x14ac:dyDescent="0.3">
      <c r="A2" s="4"/>
      <c r="B2" s="4"/>
      <c r="C2" s="4"/>
      <c r="D2" s="4"/>
      <c r="E2" s="5"/>
      <c r="F2" s="4"/>
      <c r="G2" s="5"/>
    </row>
    <row r="3" spans="1:83" s="6" customFormat="1" ht="13.5" thickBot="1" x14ac:dyDescent="0.25">
      <c r="C3" s="7"/>
      <c r="D3" s="7"/>
      <c r="E3" s="8"/>
      <c r="F3" s="8"/>
      <c r="G3" s="8"/>
    </row>
    <row r="4" spans="1:83" s="6" customFormat="1" ht="15.75" thickBot="1" x14ac:dyDescent="0.25">
      <c r="A4" s="9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2" t="s">
        <v>7</v>
      </c>
    </row>
    <row r="5" spans="1:83" s="6" customFormat="1" x14ac:dyDescent="0.25">
      <c r="A5" s="13" t="s">
        <v>8</v>
      </c>
      <c r="B5" s="14" t="s">
        <v>9</v>
      </c>
      <c r="C5" s="15">
        <v>3639</v>
      </c>
      <c r="D5" s="15">
        <v>6130</v>
      </c>
      <c r="E5" s="16" t="s">
        <v>10</v>
      </c>
      <c r="F5" s="17">
        <v>1097500</v>
      </c>
      <c r="G5" s="1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6" customFormat="1" ht="15.75" thickBot="1" x14ac:dyDescent="0.3">
      <c r="A6" s="19"/>
      <c r="B6" s="20" t="s">
        <v>11</v>
      </c>
      <c r="C6" s="21">
        <v>3639</v>
      </c>
      <c r="D6" s="21">
        <v>3111</v>
      </c>
      <c r="E6" s="22">
        <v>1097500</v>
      </c>
      <c r="F6" s="23"/>
      <c r="G6" s="24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6" customFormat="1" x14ac:dyDescent="0.25">
      <c r="A7" s="25" t="s">
        <v>12</v>
      </c>
      <c r="B7" s="14" t="s">
        <v>13</v>
      </c>
      <c r="C7" s="15" t="s">
        <v>10</v>
      </c>
      <c r="D7" s="15">
        <v>4111</v>
      </c>
      <c r="E7" s="16">
        <v>11506</v>
      </c>
      <c r="F7" s="16"/>
      <c r="G7" s="1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" customFormat="1" x14ac:dyDescent="0.25">
      <c r="A8" s="26"/>
      <c r="B8" s="27" t="s">
        <v>14</v>
      </c>
      <c r="C8" s="28">
        <v>6402</v>
      </c>
      <c r="D8" s="28">
        <v>5364</v>
      </c>
      <c r="E8" s="29" t="s">
        <v>10</v>
      </c>
      <c r="F8" s="29">
        <v>1718</v>
      </c>
      <c r="G8" s="30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" customFormat="1" ht="15.75" thickBot="1" x14ac:dyDescent="0.3">
      <c r="A9" s="31"/>
      <c r="B9" s="32" t="s">
        <v>15</v>
      </c>
      <c r="C9" s="33">
        <v>3639</v>
      </c>
      <c r="D9" s="33">
        <v>6121</v>
      </c>
      <c r="E9" s="32"/>
      <c r="F9" s="34">
        <v>9788</v>
      </c>
      <c r="G9" s="35" t="s">
        <v>10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" customFormat="1" x14ac:dyDescent="0.25">
      <c r="A10" s="25" t="s">
        <v>16</v>
      </c>
      <c r="B10" s="14" t="s">
        <v>17</v>
      </c>
      <c r="C10" s="15"/>
      <c r="D10" s="15">
        <v>4116</v>
      </c>
      <c r="E10" s="16">
        <v>424421</v>
      </c>
      <c r="F10" s="16"/>
      <c r="G10" s="1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" customFormat="1" ht="15.75" thickBot="1" x14ac:dyDescent="0.3">
      <c r="A11" s="36"/>
      <c r="B11" s="20" t="s">
        <v>18</v>
      </c>
      <c r="C11" s="21">
        <v>3111</v>
      </c>
      <c r="D11" s="21">
        <v>5336</v>
      </c>
      <c r="E11" s="22"/>
      <c r="F11" s="22">
        <v>424421</v>
      </c>
      <c r="G11" s="2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6" customFormat="1" x14ac:dyDescent="0.25">
      <c r="A12" s="25" t="s">
        <v>19</v>
      </c>
      <c r="B12" s="14" t="s">
        <v>20</v>
      </c>
      <c r="C12" s="15"/>
      <c r="D12" s="15">
        <v>4122</v>
      </c>
      <c r="E12" s="16">
        <v>17556</v>
      </c>
      <c r="F12" s="16"/>
      <c r="G12" s="1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" customFormat="1" ht="15.75" thickBot="1" x14ac:dyDescent="0.3">
      <c r="A13" s="36"/>
      <c r="B13" s="20" t="s">
        <v>21</v>
      </c>
      <c r="C13" s="21">
        <v>3111</v>
      </c>
      <c r="D13" s="21">
        <v>5336</v>
      </c>
      <c r="E13" s="22"/>
      <c r="F13" s="22">
        <v>17556</v>
      </c>
      <c r="G13" s="2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6" customFormat="1" ht="26.25" x14ac:dyDescent="0.25">
      <c r="A14" s="25" t="s">
        <v>22</v>
      </c>
      <c r="B14" s="14" t="s">
        <v>23</v>
      </c>
      <c r="C14" s="15"/>
      <c r="D14" s="15">
        <v>4122</v>
      </c>
      <c r="E14" s="16">
        <v>1316000</v>
      </c>
      <c r="F14" s="16"/>
      <c r="G14" s="1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6" customFormat="1" ht="26.25" x14ac:dyDescent="0.25">
      <c r="A15" s="37"/>
      <c r="B15" s="27" t="s">
        <v>24</v>
      </c>
      <c r="C15" s="28">
        <v>3322</v>
      </c>
      <c r="D15" s="28">
        <v>6122</v>
      </c>
      <c r="E15" s="29"/>
      <c r="F15" s="29">
        <v>103366</v>
      </c>
      <c r="G15" s="30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6" customFormat="1" ht="12.75" customHeight="1" x14ac:dyDescent="0.25">
      <c r="A16" s="37"/>
      <c r="B16" s="27" t="s">
        <v>25</v>
      </c>
      <c r="C16" s="28">
        <v>2212</v>
      </c>
      <c r="D16" s="28">
        <v>6121</v>
      </c>
      <c r="E16" s="29"/>
      <c r="F16" s="29">
        <v>800000</v>
      </c>
      <c r="G16" s="30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6" customFormat="1" x14ac:dyDescent="0.25">
      <c r="A17" s="37"/>
      <c r="B17" s="27" t="s">
        <v>26</v>
      </c>
      <c r="C17" s="28">
        <v>3113</v>
      </c>
      <c r="D17" s="28">
        <v>5171</v>
      </c>
      <c r="E17" s="29"/>
      <c r="F17" s="29">
        <v>350000</v>
      </c>
      <c r="G17" s="30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6" customFormat="1" x14ac:dyDescent="0.25">
      <c r="A18" s="37"/>
      <c r="B18" s="38" t="s">
        <v>27</v>
      </c>
      <c r="C18" s="28">
        <v>3639</v>
      </c>
      <c r="D18" s="28">
        <v>6121</v>
      </c>
      <c r="E18" s="39"/>
      <c r="F18" s="29">
        <v>5404</v>
      </c>
      <c r="G18" s="40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" customFormat="1" x14ac:dyDescent="0.25">
      <c r="A19" s="37"/>
      <c r="B19" s="27" t="s">
        <v>28</v>
      </c>
      <c r="C19" s="28">
        <v>6112</v>
      </c>
      <c r="D19" s="28">
        <v>5163</v>
      </c>
      <c r="E19" s="29"/>
      <c r="F19" s="29">
        <v>37230</v>
      </c>
      <c r="G19" s="30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6" customFormat="1" x14ac:dyDescent="0.25">
      <c r="A20" s="37"/>
      <c r="B20" s="27" t="s">
        <v>29</v>
      </c>
      <c r="C20" s="28">
        <v>6171</v>
      </c>
      <c r="D20" s="28">
        <v>5179</v>
      </c>
      <c r="E20" s="29"/>
      <c r="F20" s="29">
        <v>20000</v>
      </c>
      <c r="G20" s="3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" customFormat="1" x14ac:dyDescent="0.25">
      <c r="A21" s="41"/>
      <c r="B21" s="42" t="s">
        <v>30</v>
      </c>
      <c r="C21" s="43"/>
      <c r="D21" s="43"/>
      <c r="E21" s="44">
        <f>SUM(E5:E20)</f>
        <v>2866983</v>
      </c>
      <c r="F21" s="45">
        <f>SUM(F5:F20)</f>
        <v>2866983</v>
      </c>
      <c r="G21" s="46">
        <f>SUM(G5:G20)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" customFormat="1" ht="15.75" thickBot="1" x14ac:dyDescent="0.3">
      <c r="A22" s="47"/>
      <c r="B22" s="48" t="s">
        <v>31</v>
      </c>
      <c r="C22" s="49"/>
      <c r="D22" s="49"/>
      <c r="E22" s="50">
        <f>E21+G21</f>
        <v>2866983</v>
      </c>
      <c r="F22" s="51"/>
      <c r="G22" s="5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" customFormat="1" x14ac:dyDescent="0.25">
      <c r="A23" s="53"/>
      <c r="B23" s="54"/>
      <c r="C23" s="54"/>
      <c r="D23" s="54"/>
      <c r="F23" s="5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" customFormat="1" x14ac:dyDescent="0.25">
      <c r="A24" s="55"/>
      <c r="B24" s="54"/>
      <c r="C24" s="54"/>
      <c r="D24" s="54"/>
      <c r="F24" s="5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" customFormat="1" x14ac:dyDescent="0.25">
      <c r="B25" s="6" t="s">
        <v>32</v>
      </c>
      <c r="C25" s="54"/>
      <c r="D25" s="54"/>
      <c r="F25" s="5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" customFormat="1" x14ac:dyDescent="0.25">
      <c r="B26" s="54"/>
      <c r="C26" s="54"/>
      <c r="D26" s="54"/>
      <c r="F26" s="54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" customFormat="1" x14ac:dyDescent="0.25">
      <c r="A27" s="54"/>
      <c r="B27" s="54"/>
      <c r="C27" s="54"/>
      <c r="D27" s="54"/>
      <c r="F27" s="5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" customFormat="1" x14ac:dyDescent="0.25">
      <c r="A28" s="54"/>
      <c r="B28" s="54"/>
      <c r="C28" s="54"/>
      <c r="D28" s="54"/>
      <c r="F28" s="54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" customFormat="1" x14ac:dyDescent="0.25">
      <c r="A29" s="54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" customFormat="1" x14ac:dyDescent="0.25">
      <c r="A30" s="54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" customFormat="1" x14ac:dyDescent="0.25">
      <c r="A31" s="54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" customFormat="1" x14ac:dyDescent="0.25">
      <c r="A32" s="54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" customFormat="1" x14ac:dyDescent="0.25">
      <c r="A33" s="54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" customFormat="1" x14ac:dyDescent="0.25">
      <c r="A34" s="54"/>
      <c r="B34" s="53"/>
      <c r="C34" s="53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" customFormat="1" x14ac:dyDescent="0.25">
      <c r="A35" s="54"/>
      <c r="B35" s="53"/>
      <c r="C35" s="53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" customFormat="1" x14ac:dyDescent="0.25">
      <c r="A36" s="54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" customFormat="1" x14ac:dyDescent="0.25"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" customFormat="1" x14ac:dyDescent="0.25"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6" customFormat="1" x14ac:dyDescent="0.25"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" customFormat="1" x14ac:dyDescent="0.25"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6" customFormat="1" x14ac:dyDescent="0.25"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" customFormat="1" x14ac:dyDescent="0.25">
      <c r="A42" s="53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6" customFormat="1" x14ac:dyDescent="0.25">
      <c r="A43" s="5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6" customFormat="1" x14ac:dyDescent="0.25"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6" customFormat="1" x14ac:dyDescent="0.25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6" customFormat="1" x14ac:dyDescent="0.25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6" customFormat="1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6" customFormat="1" x14ac:dyDescent="0.25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6" customFormat="1" x14ac:dyDescent="0.25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6" customFormat="1" x14ac:dyDescent="0.25"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6" customFormat="1" x14ac:dyDescent="0.25"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6" customFormat="1" x14ac:dyDescent="0.25"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6" customFormat="1" x14ac:dyDescent="0.25"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6" customFormat="1" x14ac:dyDescent="0.25"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6" customFormat="1" x14ac:dyDescent="0.25"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6" customFormat="1" x14ac:dyDescent="0.25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6" customFormat="1" x14ac:dyDescent="0.25"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6" customFormat="1" ht="1.1499999999999999" hidden="1" customHeight="1" x14ac:dyDescent="0.25"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6" customFormat="1" hidden="1" x14ac:dyDescent="0.25">
      <c r="A59"/>
      <c r="B59"/>
      <c r="C59"/>
      <c r="D59"/>
      <c r="E59"/>
      <c r="F59"/>
      <c r="G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6" customFormat="1" hidden="1" x14ac:dyDescent="0.25">
      <c r="A60"/>
      <c r="B60"/>
      <c r="C60"/>
      <c r="D60"/>
      <c r="E60"/>
      <c r="F60"/>
      <c r="G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6" customFormat="1" hidden="1" x14ac:dyDescent="0.25">
      <c r="A61"/>
      <c r="B61"/>
      <c r="C61"/>
      <c r="D61"/>
      <c r="E61"/>
      <c r="F61"/>
      <c r="G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6" customFormat="1" hidden="1" x14ac:dyDescent="0.25">
      <c r="A62"/>
      <c r="B62"/>
      <c r="C62"/>
      <c r="D62"/>
      <c r="E62"/>
      <c r="F62"/>
      <c r="G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6" customFormat="1" hidden="1" x14ac:dyDescent="0.25">
      <c r="A63"/>
      <c r="B63"/>
      <c r="C63"/>
      <c r="D63"/>
      <c r="E63"/>
      <c r="F63"/>
      <c r="G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6" customFormat="1" hidden="1" x14ac:dyDescent="0.25">
      <c r="A64"/>
      <c r="B64"/>
      <c r="C64"/>
      <c r="D64"/>
      <c r="E64"/>
      <c r="F64"/>
      <c r="G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6" customFormat="1" hidden="1" x14ac:dyDescent="0.25">
      <c r="A65"/>
      <c r="B65"/>
      <c r="C65"/>
      <c r="D65"/>
      <c r="E65"/>
      <c r="F65"/>
      <c r="G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6" customFormat="1" hidden="1" x14ac:dyDescent="0.25">
      <c r="A66"/>
      <c r="B66"/>
      <c r="C66"/>
      <c r="D66"/>
      <c r="E66"/>
      <c r="F66"/>
      <c r="G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6" customFormat="1" hidden="1" x14ac:dyDescent="0.25">
      <c r="A67"/>
      <c r="B67"/>
      <c r="C67"/>
      <c r="D67"/>
      <c r="E67"/>
      <c r="F67"/>
      <c r="G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6" customFormat="1" hidden="1" x14ac:dyDescent="0.25">
      <c r="A68"/>
      <c r="B68"/>
      <c r="C68"/>
      <c r="D68"/>
      <c r="E68"/>
      <c r="F68"/>
      <c r="G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6" customFormat="1" hidden="1" x14ac:dyDescent="0.25">
      <c r="A69"/>
      <c r="B69"/>
      <c r="C69"/>
      <c r="D69"/>
      <c r="E69"/>
      <c r="F69"/>
      <c r="G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6" customFormat="1" x14ac:dyDescent="0.25">
      <c r="A70"/>
      <c r="B70"/>
      <c r="C70"/>
      <c r="D70"/>
      <c r="E70"/>
      <c r="F70"/>
      <c r="G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6" customFormat="1" x14ac:dyDescent="0.25">
      <c r="A71"/>
      <c r="B71"/>
      <c r="C71"/>
      <c r="D71"/>
      <c r="E71"/>
      <c r="F71"/>
      <c r="G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4" spans="1:83" s="6" customFormat="1" x14ac:dyDescent="0.25">
      <c r="A74"/>
      <c r="B74"/>
      <c r="C74"/>
      <c r="D74"/>
      <c r="E74"/>
      <c r="F74"/>
      <c r="G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6" customFormat="1" x14ac:dyDescent="0.25">
      <c r="A75"/>
      <c r="B75"/>
      <c r="C75"/>
      <c r="D75"/>
      <c r="E75"/>
      <c r="F75"/>
      <c r="G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6" customFormat="1" x14ac:dyDescent="0.25">
      <c r="A76"/>
      <c r="B76"/>
      <c r="C76"/>
      <c r="D76"/>
      <c r="E76"/>
      <c r="F76"/>
      <c r="G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6" customFormat="1" x14ac:dyDescent="0.25">
      <c r="A77"/>
      <c r="B77"/>
      <c r="C77"/>
      <c r="D77"/>
      <c r="E77"/>
      <c r="F77"/>
      <c r="G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s="6" customFormat="1" x14ac:dyDescent="0.25">
      <c r="A78"/>
      <c r="B78"/>
      <c r="C78"/>
      <c r="D78"/>
      <c r="E78"/>
      <c r="F78"/>
      <c r="G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1:83" s="6" customFormat="1" x14ac:dyDescent="0.25">
      <c r="A79"/>
      <c r="B79"/>
      <c r="C79"/>
      <c r="D79"/>
      <c r="E79"/>
      <c r="F79"/>
      <c r="G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0" spans="1:83" s="6" customFormat="1" x14ac:dyDescent="0.25">
      <c r="A80"/>
      <c r="B80"/>
      <c r="C80"/>
      <c r="D80"/>
      <c r="E80"/>
      <c r="F80"/>
      <c r="G80"/>
      <c r="H80" s="56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83" s="6" customFormat="1" x14ac:dyDescent="0.25">
      <c r="A81"/>
      <c r="B81"/>
      <c r="C81"/>
      <c r="D81"/>
      <c r="E81"/>
      <c r="F81"/>
      <c r="G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</row>
    <row r="82" spans="1:83" s="6" customFormat="1" x14ac:dyDescent="0.25">
      <c r="A82"/>
      <c r="B82"/>
      <c r="C82"/>
      <c r="D82"/>
      <c r="E82"/>
      <c r="F82"/>
      <c r="G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83" s="6" customFormat="1" x14ac:dyDescent="0.25">
      <c r="A83"/>
      <c r="B83"/>
      <c r="C83"/>
      <c r="D83"/>
      <c r="E83"/>
      <c r="F83"/>
      <c r="G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1:83" s="6" customFormat="1" x14ac:dyDescent="0.25">
      <c r="A84"/>
      <c r="B84"/>
      <c r="C84"/>
      <c r="D84"/>
      <c r="E84"/>
      <c r="F84"/>
      <c r="G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1:83" s="6" customFormat="1" x14ac:dyDescent="0.25">
      <c r="A85"/>
      <c r="B85"/>
      <c r="C85"/>
      <c r="D85"/>
      <c r="E85"/>
      <c r="F85"/>
      <c r="G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s="6" customFormat="1" x14ac:dyDescent="0.25">
      <c r="A86"/>
      <c r="B86"/>
      <c r="C86"/>
      <c r="D86"/>
      <c r="E86"/>
      <c r="F86"/>
      <c r="G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</row>
    <row r="87" spans="1:83" s="6" customFormat="1" ht="14.25" customHeight="1" x14ac:dyDescent="0.25">
      <c r="A87"/>
      <c r="B87"/>
      <c r="C87"/>
      <c r="D87"/>
      <c r="E87"/>
      <c r="F87"/>
      <c r="G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</row>
    <row r="88" spans="1:83" s="6" customFormat="1" ht="13.5" customHeight="1" x14ac:dyDescent="0.25">
      <c r="A88"/>
      <c r="B88"/>
      <c r="C88"/>
      <c r="D88"/>
      <c r="E88"/>
      <c r="F88"/>
      <c r="G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3" s="6" customFormat="1" hidden="1" x14ac:dyDescent="0.25">
      <c r="A89"/>
      <c r="B89"/>
      <c r="C89"/>
      <c r="D89"/>
      <c r="E89"/>
      <c r="F89"/>
      <c r="G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</row>
    <row r="90" spans="1:83" s="6" customFormat="1" hidden="1" x14ac:dyDescent="0.25">
      <c r="A90"/>
      <c r="B90"/>
      <c r="C90"/>
      <c r="D90"/>
      <c r="E90"/>
      <c r="F90"/>
      <c r="G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6" customFormat="1" ht="12" customHeight="1" x14ac:dyDescent="0.25"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2" spans="1:83" s="57" customFormat="1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83" s="57" customFormat="1" ht="11.2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83" s="57" customFormat="1" ht="12.75" hidden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83" s="57" customFormat="1" ht="12" hidden="1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1:83" s="57" customFormat="1" ht="12.75" hidden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1:83" s="57" customFormat="1" ht="12.75" hidden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1:83" s="57" customFormat="1" ht="12.75" hidden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1:83" s="57" customFormat="1" ht="4.5" hidden="1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1:83" s="57" customFormat="1" ht="12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1:83" s="6" customFormat="1" x14ac:dyDescent="0.25"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</row>
    <row r="102" spans="1:83" s="6" customFormat="1" x14ac:dyDescent="0.25"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4" spans="1:83" s="6" customFormat="1" ht="14.25" customHeight="1" x14ac:dyDescent="0.25"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</row>
    <row r="105" spans="1:83" s="6" customFormat="1" ht="14.25" customHeight="1" x14ac:dyDescent="0.25"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</row>
    <row r="106" spans="1:83" s="6" customFormat="1" ht="14.25" customHeight="1" x14ac:dyDescent="0.25"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</row>
    <row r="107" spans="1:83" s="6" customFormat="1" ht="14.25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83" s="6" customFormat="1" ht="14.2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83" s="6" customFormat="1" ht="14.2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83" s="6" customFormat="1" ht="14.2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3" s="6" customFormat="1" ht="14.2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  <row r="112" spans="1:83" s="6" customFormat="1" ht="16.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</row>
    <row r="119" spans="1:83" s="6" customFormat="1" ht="5.2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</row>
    <row r="120" spans="1:83" s="6" customFormat="1" hidden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</row>
    <row r="121" spans="1:83" s="6" customFormat="1" hidden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</row>
    <row r="122" spans="1:83" s="6" customFormat="1" hidden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</row>
  </sheetData>
  <dataConsolidate/>
  <mergeCells count="6">
    <mergeCell ref="A1:G1"/>
    <mergeCell ref="A5:A6"/>
    <mergeCell ref="A7:A9"/>
    <mergeCell ref="A10:A11"/>
    <mergeCell ref="A12:A13"/>
    <mergeCell ref="A14:A20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schváleno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2025-03-31T12:18:30Z</dcterms:created>
  <dcterms:modified xsi:type="dcterms:W3CDTF">2025-03-31T12:19:07Z</dcterms:modified>
</cp:coreProperties>
</file>