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zalohaPC\DOKUMENTY\PO\PO_2019\Rozpocty_vyhledyWEB\"/>
    </mc:Choice>
  </mc:AlternateContent>
  <xr:revisionPtr revIDLastSave="0" documentId="13_ncr:1_{6BB3690D-3D0D-4387-AF35-820992699C91}" xr6:coauthVersionLast="40" xr6:coauthVersionMax="40" xr10:uidLastSave="{00000000-0000-0000-0000-000000000000}"/>
  <bookViews>
    <workbookView xWindow="0" yWindow="0" windowWidth="25200" windowHeight="10785" xr2:uid="{00000000-000D-0000-FFFF-FFFF00000000}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rozpočtu'!$A$2:$E$32</definedName>
  </definedNames>
  <calcPr calcId="18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/>
  <c r="E24" i="1"/>
  <c r="E25" i="1"/>
  <c r="E26" i="1"/>
  <c r="E20" i="1"/>
  <c r="C27" i="1"/>
  <c r="D27" i="1"/>
  <c r="B27" i="1"/>
  <c r="E14" i="1"/>
  <c r="E15" i="1"/>
  <c r="E10" i="1"/>
  <c r="C17" i="1"/>
  <c r="B17" i="1"/>
  <c r="E27" i="1" l="1"/>
  <c r="E17" i="1"/>
</calcChain>
</file>

<file path=xl/sharedStrings.xml><?xml version="1.0" encoding="utf-8"?>
<sst xmlns="http://schemas.openxmlformats.org/spreadsheetml/2006/main" count="32" uniqueCount="31">
  <si>
    <t>Kč</t>
  </si>
  <si>
    <t>Náklady</t>
  </si>
  <si>
    <t>Spotřeba materiálu</t>
  </si>
  <si>
    <t>Spotřeba energií</t>
  </si>
  <si>
    <t>Ostatní služby</t>
  </si>
  <si>
    <t>Ostatní výnosy</t>
  </si>
  <si>
    <t xml:space="preserve">Čerpání fondů </t>
  </si>
  <si>
    <t>Provozní dotace SR</t>
  </si>
  <si>
    <t>Dotace ostatní</t>
  </si>
  <si>
    <t xml:space="preserve">Město Police nad Metují </t>
  </si>
  <si>
    <t>CELKEM NÁKLADY</t>
  </si>
  <si>
    <t>CELKEM VÝNOSY</t>
  </si>
  <si>
    <t>Výnosy</t>
  </si>
  <si>
    <t>Položka</t>
  </si>
  <si>
    <t>Dotace státní rozpočet</t>
  </si>
  <si>
    <t>Provozní dotace zřizovatel</t>
  </si>
  <si>
    <t xml:space="preserve">Investiční dotace zřizovatel </t>
  </si>
  <si>
    <t>Příspěvková organizace</t>
  </si>
  <si>
    <t>CELKEM</t>
  </si>
  <si>
    <t>NÁZEV  Mateřská škola</t>
  </si>
  <si>
    <t>SÍDLO  Fučíkova 328 , 549 54 Police n.Met.</t>
  </si>
  <si>
    <t>IČ:71003894</t>
  </si>
  <si>
    <t xml:space="preserve">Ředitel PO: Baláková Dana </t>
  </si>
  <si>
    <t>Výnosy z vlastních výkonů (stravné, školné, apod.)</t>
  </si>
  <si>
    <t>Opravy a udržování</t>
  </si>
  <si>
    <t xml:space="preserve">Osobní náklady </t>
  </si>
  <si>
    <t xml:space="preserve">Ostatní náklady jinde nezahrnuté </t>
  </si>
  <si>
    <t xml:space="preserve">Rozpočet zřizovatele </t>
  </si>
  <si>
    <t>NÁVRH ROZPOČTU PŘÍSPĚVKOVÉ ORGANIZACE NA ROK 2019</t>
  </si>
  <si>
    <t>V Polici nad Metují dne: 29.11.2018</t>
  </si>
  <si>
    <t>Pořízení investic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</si>
</sst>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č_-;\-* #,##0.00\ _K_č_-;_-* &quot;-&quot;??\ _K_č_-;_-@_-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92D050"/>
      <name val="Calibri"/>
      <family val="2"/>
      <charset val="238"/>
      <scheme val="minor"/>
    </font>
    <font>
      <b/>
      <sz val="10"/>
      <color rgb="FF92D050"/>
      <name val="Arial"/>
      <family val="2"/>
      <charset val="238"/>
    </font>
    <font>
      <sz val="10"/>
      <color theme="4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2" fillId="0" borderId="0" xfId="1" applyFont="1" applyBorder="1" applyAlignment="1"/>
    <xf numFmtId="0" fontId="3" fillId="0" borderId="0" xfId="1" applyFont="1" applyBorder="1" applyAlignment="1">
      <alignment horizontal="left"/>
    </xf>
    <xf numFmtId="0" fontId="4" fillId="0" borderId="0" xfId="1" applyFont="1" applyBorder="1"/>
    <xf numFmtId="0" fontId="5" fillId="0" borderId="0" xfId="1" applyFont="1" applyBorder="1" applyAlignment="1">
      <alignment horizontal="right"/>
    </xf>
    <xf numFmtId="0" fontId="8" fillId="2" borderId="3" xfId="1" applyFont="1" applyFill="1" applyBorder="1" applyAlignment="1">
      <alignment horizontal="left"/>
    </xf>
    <xf numFmtId="3" fontId="4" fillId="2" borderId="4" xfId="5" applyNumberFormat="1" applyFont="1" applyFill="1" applyBorder="1"/>
    <xf numFmtId="0" fontId="8" fillId="2" borderId="6" xfId="1" applyFont="1" applyFill="1" applyBorder="1" applyAlignment="1">
      <alignment horizontal="left"/>
    </xf>
    <xf numFmtId="3" fontId="4" fillId="2" borderId="8" xfId="5" applyNumberFormat="1" applyFont="1" applyFill="1" applyBorder="1"/>
    <xf numFmtId="0" fontId="7" fillId="2" borderId="1" xfId="1" applyFont="1" applyFill="1" applyBorder="1" applyAlignment="1">
      <alignment horizontal="left"/>
    </xf>
    <xf numFmtId="3" fontId="6" fillId="2" borderId="2" xfId="1" applyNumberFormat="1" applyFont="1" applyFill="1" applyBorder="1"/>
    <xf numFmtId="3" fontId="6" fillId="2" borderId="10" xfId="1" applyNumberFormat="1" applyFont="1" applyFill="1" applyBorder="1"/>
    <xf numFmtId="3" fontId="4" fillId="2" borderId="0" xfId="1" applyNumberFormat="1" applyFont="1" applyFill="1" applyBorder="1"/>
    <xf numFmtId="0" fontId="7" fillId="5" borderId="11" xfId="1" applyFont="1" applyFill="1" applyBorder="1" applyAlignment="1">
      <alignment horizontal="center"/>
    </xf>
    <xf numFmtId="0" fontId="8" fillId="2" borderId="3" xfId="1" applyFont="1" applyFill="1" applyBorder="1" applyAlignment="1">
      <alignment wrapText="1"/>
    </xf>
    <xf numFmtId="3" fontId="4" fillId="2" borderId="4" xfId="1" applyNumberFormat="1" applyFont="1" applyFill="1" applyBorder="1"/>
    <xf numFmtId="0" fontId="8" fillId="2" borderId="3" xfId="1" applyFont="1" applyFill="1" applyBorder="1"/>
    <xf numFmtId="3" fontId="4" fillId="2" borderId="4" xfId="3" applyNumberFormat="1" applyFont="1" applyFill="1" applyBorder="1" applyAlignment="1">
      <alignment horizontal="right"/>
    </xf>
    <xf numFmtId="0" fontId="7" fillId="2" borderId="1" xfId="1" applyFont="1" applyFill="1" applyBorder="1"/>
    <xf numFmtId="0" fontId="4" fillId="0" borderId="0" xfId="1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left"/>
    </xf>
    <xf numFmtId="0" fontId="2" fillId="6" borderId="0" xfId="1" applyFont="1" applyFill="1" applyBorder="1"/>
    <xf numFmtId="0" fontId="4" fillId="6" borderId="0" xfId="1" applyFont="1" applyFill="1" applyBorder="1"/>
    <xf numFmtId="0" fontId="6" fillId="3" borderId="13" xfId="1" applyFont="1" applyFill="1" applyBorder="1" applyAlignment="1">
      <alignment horizontal="center" vertical="center"/>
    </xf>
    <xf numFmtId="3" fontId="6" fillId="4" borderId="14" xfId="2" applyNumberFormat="1" applyFont="1" applyFill="1" applyBorder="1" applyAlignment="1" applyProtection="1">
      <alignment horizontal="center" vertical="center" wrapText="1"/>
    </xf>
    <xf numFmtId="3" fontId="6" fillId="4" borderId="19" xfId="2" applyNumberFormat="1" applyFont="1" applyFill="1" applyBorder="1" applyAlignment="1" applyProtection="1">
      <alignment horizontal="center" vertical="center" wrapText="1"/>
    </xf>
    <xf numFmtId="1" fontId="6" fillId="4" borderId="18" xfId="2" applyNumberFormat="1" applyFont="1" applyFill="1" applyBorder="1" applyAlignment="1" applyProtection="1">
      <alignment horizontal="center" vertical="center" wrapText="1"/>
    </xf>
    <xf numFmtId="0" fontId="4" fillId="5" borderId="20" xfId="1" applyFont="1" applyFill="1" applyBorder="1" applyAlignment="1">
      <alignment horizontal="center"/>
    </xf>
    <xf numFmtId="0" fontId="4" fillId="5" borderId="17" xfId="1" applyFont="1" applyFill="1" applyBorder="1"/>
    <xf numFmtId="3" fontId="4" fillId="2" borderId="21" xfId="5" applyNumberFormat="1" applyFont="1" applyFill="1" applyBorder="1"/>
    <xf numFmtId="3" fontId="6" fillId="2" borderId="5" xfId="1" applyNumberFormat="1" applyFont="1" applyFill="1" applyBorder="1"/>
    <xf numFmtId="3" fontId="6" fillId="2" borderId="5" xfId="1" applyNumberFormat="1" applyFont="1" applyFill="1" applyBorder="1" applyAlignment="1"/>
    <xf numFmtId="3" fontId="6" fillId="2" borderId="9" xfId="1" applyNumberFormat="1" applyFont="1" applyFill="1" applyBorder="1"/>
    <xf numFmtId="3" fontId="6" fillId="2" borderId="10" xfId="3" applyNumberFormat="1" applyFont="1" applyFill="1" applyBorder="1"/>
    <xf numFmtId="0" fontId="4" fillId="2" borderId="7" xfId="1" applyFont="1" applyFill="1" applyBorder="1"/>
    <xf numFmtId="3" fontId="4" fillId="2" borderId="15" xfId="1" applyNumberFormat="1" applyFont="1" applyFill="1" applyBorder="1"/>
    <xf numFmtId="3" fontId="4" fillId="2" borderId="22" xfId="1" applyNumberFormat="1" applyFont="1" applyFill="1" applyBorder="1"/>
    <xf numFmtId="3" fontId="4" fillId="2" borderId="16" xfId="1" applyNumberFormat="1" applyFont="1" applyFill="1" applyBorder="1"/>
    <xf numFmtId="3" fontId="4" fillId="5" borderId="20" xfId="1" applyNumberFormat="1" applyFont="1" applyFill="1" applyBorder="1" applyAlignment="1">
      <alignment horizontal="center"/>
    </xf>
    <xf numFmtId="3" fontId="4" fillId="5" borderId="17" xfId="1" applyNumberFormat="1" applyFont="1" applyFill="1" applyBorder="1"/>
    <xf numFmtId="3" fontId="4" fillId="2" borderId="21" xfId="1" applyNumberFormat="1" applyFont="1" applyFill="1" applyBorder="1"/>
    <xf numFmtId="0" fontId="8" fillId="2" borderId="6" xfId="1" applyFont="1" applyFill="1" applyBorder="1" applyAlignment="1">
      <alignment wrapText="1"/>
    </xf>
    <xf numFmtId="3" fontId="4" fillId="2" borderId="8" xfId="1" applyNumberFormat="1" applyFont="1" applyFill="1" applyBorder="1"/>
    <xf numFmtId="0" fontId="7" fillId="2" borderId="0" xfId="1" applyFont="1" applyFill="1" applyBorder="1"/>
    <xf numFmtId="3" fontId="6" fillId="2" borderId="0" xfId="1" applyNumberFormat="1" applyFont="1" applyFill="1" applyBorder="1"/>
    <xf numFmtId="4" fontId="6" fillId="2" borderId="0" xfId="1" applyNumberFormat="1" applyFont="1" applyFill="1" applyBorder="1"/>
    <xf numFmtId="0" fontId="12" fillId="0" borderId="0" xfId="1" applyFont="1"/>
    <xf numFmtId="3" fontId="13" fillId="2" borderId="4" xfId="5" applyNumberFormat="1" applyFont="1" applyFill="1" applyBorder="1"/>
    <xf numFmtId="0" fontId="14" fillId="0" borderId="0" xfId="1" applyFont="1"/>
    <xf numFmtId="3" fontId="1" fillId="0" borderId="0" xfId="1" applyNumberFormat="1"/>
    <xf numFmtId="0" fontId="15" fillId="0" borderId="0" xfId="1" applyFont="1"/>
    <xf numFmtId="3" fontId="4" fillId="0" borderId="4" xfId="3" applyNumberFormat="1" applyFont="1" applyFill="1" applyBorder="1" applyAlignment="1">
      <alignment horizontal="right"/>
    </xf>
    <xf numFmtId="3" fontId="4" fillId="0" borderId="8" xfId="3" applyNumberFormat="1" applyFont="1" applyFill="1" applyBorder="1" applyAlignment="1">
      <alignment horizontal="right"/>
    </xf>
    <xf numFmtId="3" fontId="4" fillId="5" borderId="12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9" fillId="0" borderId="0" xfId="0" applyFont="1" applyBorder="1" applyAlignment="1"/>
    <xf numFmtId="0" fontId="10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4" fillId="5" borderId="12" xfId="1" applyFont="1" applyFill="1" applyBorder="1" applyAlignment="1">
      <alignment horizontal="center"/>
    </xf>
  </cellXfs>
  <cellStyles count="6">
    <cellStyle name="čárky 2" xfId="5" xr:uid="{00000000-0005-0000-0000-000000000000}"/>
    <cellStyle name="Normální" xfId="0" builtinId="0"/>
    <cellStyle name="normální 2" xfId="1" xr:uid="{00000000-0005-0000-0000-000002000000}"/>
    <cellStyle name="normální 3" xfId="4" xr:uid="{00000000-0005-0000-0000-000003000000}"/>
    <cellStyle name="procent 2" xfId="3" xr:uid="{00000000-0005-0000-0000-000004000000}"/>
    <cellStyle name="procent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8"/>
  <sheetViews>
    <sheetView tabSelected="1" zoomScale="80" zoomScaleNormal="80" zoomScaleSheetLayoutView="110" workbookViewId="0">
      <selection activeCell="K18" sqref="K18"/>
    </sheetView>
  </sheetViews>
  <sheetFormatPr defaultRowHeight="12.75" x14ac:dyDescent="0.2"/>
  <cols>
    <col min="1" max="1" width="36.5703125" style="1" customWidth="1"/>
    <col min="2" max="2" width="15" style="1" customWidth="1"/>
    <col min="3" max="4" width="12.28515625" style="1" customWidth="1"/>
    <col min="5" max="5" width="13.85546875" style="1" customWidth="1"/>
    <col min="6" max="16384" width="9.140625" style="1"/>
  </cols>
  <sheetData>
    <row r="2" spans="1:5" ht="24.75" customHeight="1" x14ac:dyDescent="0.3">
      <c r="A2" s="57" t="s">
        <v>9</v>
      </c>
      <c r="B2" s="57"/>
      <c r="C2" s="57"/>
      <c r="D2" s="57"/>
      <c r="E2" s="58"/>
    </row>
    <row r="3" spans="1:5" ht="50.25" customHeight="1" x14ac:dyDescent="0.35">
      <c r="A3" s="59" t="s">
        <v>28</v>
      </c>
      <c r="B3" s="59"/>
      <c r="C3" s="59"/>
      <c r="D3" s="59"/>
      <c r="E3" s="60"/>
    </row>
    <row r="4" spans="1:5" ht="25.5" customHeight="1" x14ac:dyDescent="0.3">
      <c r="A4" s="3" t="s">
        <v>17</v>
      </c>
      <c r="B4" s="24" t="s">
        <v>19</v>
      </c>
      <c r="C4" s="25"/>
      <c r="D4" s="25"/>
      <c r="E4" s="25"/>
    </row>
    <row r="5" spans="1:5" ht="25.5" customHeight="1" x14ac:dyDescent="0.3">
      <c r="A5" s="3"/>
      <c r="B5" s="24" t="s">
        <v>20</v>
      </c>
      <c r="C5" s="25"/>
      <c r="D5" s="25"/>
      <c r="E5" s="25"/>
    </row>
    <row r="6" spans="1:5" ht="25.5" customHeight="1" x14ac:dyDescent="0.3">
      <c r="A6" s="3"/>
      <c r="B6" s="24" t="s">
        <v>21</v>
      </c>
      <c r="C6" s="25"/>
      <c r="D6" s="25"/>
      <c r="E6" s="25"/>
    </row>
    <row r="7" spans="1:5" ht="16.5" thickBot="1" x14ac:dyDescent="0.3">
      <c r="A7" s="4"/>
      <c r="B7" s="5"/>
      <c r="C7" s="5"/>
      <c r="D7" s="5"/>
      <c r="E7" s="6" t="s">
        <v>0</v>
      </c>
    </row>
    <row r="8" spans="1:5" ht="26.25" thickBot="1" x14ac:dyDescent="0.25">
      <c r="A8" s="26" t="s">
        <v>13</v>
      </c>
      <c r="B8" s="27" t="s">
        <v>27</v>
      </c>
      <c r="C8" s="27" t="s">
        <v>14</v>
      </c>
      <c r="D8" s="28" t="s">
        <v>8</v>
      </c>
      <c r="E8" s="29" t="s">
        <v>18</v>
      </c>
    </row>
    <row r="9" spans="1:5" ht="15.75" customHeight="1" x14ac:dyDescent="0.25">
      <c r="A9" s="15" t="s">
        <v>1</v>
      </c>
      <c r="B9" s="61"/>
      <c r="C9" s="61"/>
      <c r="D9" s="30"/>
      <c r="E9" s="31"/>
    </row>
    <row r="10" spans="1:5" ht="15.75" x14ac:dyDescent="0.25">
      <c r="A10" s="7" t="s">
        <v>2</v>
      </c>
      <c r="B10" s="8">
        <v>800000</v>
      </c>
      <c r="C10" s="50"/>
      <c r="D10" s="32"/>
      <c r="E10" s="33">
        <f>SUM(B10:D10)</f>
        <v>800000</v>
      </c>
    </row>
    <row r="11" spans="1:5" ht="15.75" x14ac:dyDescent="0.25">
      <c r="A11" s="7" t="s">
        <v>3</v>
      </c>
      <c r="B11" s="8">
        <v>460000</v>
      </c>
      <c r="C11" s="8">
        <v>0</v>
      </c>
      <c r="D11" s="32"/>
      <c r="E11" s="33">
        <v>460000</v>
      </c>
    </row>
    <row r="12" spans="1:5" ht="15.75" x14ac:dyDescent="0.25">
      <c r="A12" s="7" t="s">
        <v>24</v>
      </c>
      <c r="B12" s="8">
        <v>100000</v>
      </c>
      <c r="C12" s="8">
        <v>0</v>
      </c>
      <c r="D12" s="32"/>
      <c r="E12" s="34">
        <v>100000</v>
      </c>
    </row>
    <row r="13" spans="1:5" ht="15.75" x14ac:dyDescent="0.25">
      <c r="A13" s="7" t="s">
        <v>4</v>
      </c>
      <c r="B13" s="8">
        <v>240000</v>
      </c>
      <c r="C13" s="8">
        <v>0</v>
      </c>
      <c r="D13" s="32"/>
      <c r="E13" s="33">
        <v>240000</v>
      </c>
    </row>
    <row r="14" spans="1:5" ht="15.75" x14ac:dyDescent="0.25">
      <c r="A14" s="7" t="s">
        <v>25</v>
      </c>
      <c r="B14" s="8">
        <v>240000</v>
      </c>
      <c r="C14" s="8">
        <v>6240736</v>
      </c>
      <c r="D14" s="32"/>
      <c r="E14" s="33">
        <f t="shared" ref="E14:E15" si="0">SUM(B14:D14)</f>
        <v>6480736</v>
      </c>
    </row>
    <row r="15" spans="1:5" ht="15.75" x14ac:dyDescent="0.25">
      <c r="A15" s="7" t="s">
        <v>26</v>
      </c>
      <c r="B15" s="8">
        <v>150000</v>
      </c>
      <c r="C15" s="8"/>
      <c r="D15" s="8"/>
      <c r="E15" s="33">
        <f t="shared" si="0"/>
        <v>150000</v>
      </c>
    </row>
    <row r="16" spans="1:5" ht="16.5" thickBot="1" x14ac:dyDescent="0.3">
      <c r="A16" s="9" t="s">
        <v>30</v>
      </c>
      <c r="B16" s="10">
        <v>300000</v>
      </c>
      <c r="C16" s="10"/>
      <c r="D16" s="10"/>
      <c r="E16" s="35">
        <v>0</v>
      </c>
    </row>
    <row r="17" spans="1:8" ht="22.5" customHeight="1" thickBot="1" x14ac:dyDescent="0.3">
      <c r="A17" s="11" t="s">
        <v>10</v>
      </c>
      <c r="B17" s="12">
        <f>SUM(B10:B16)</f>
        <v>2290000</v>
      </c>
      <c r="C17" s="12">
        <f>SUM(C10:C16)</f>
        <v>6240736</v>
      </c>
      <c r="D17" s="12"/>
      <c r="E17" s="36">
        <f>SUM(E10:E16)</f>
        <v>8230736</v>
      </c>
    </row>
    <row r="18" spans="1:8" ht="18.75" customHeight="1" thickBot="1" x14ac:dyDescent="0.25">
      <c r="A18" s="37"/>
      <c r="B18" s="38"/>
      <c r="C18" s="38"/>
      <c r="D18" s="39"/>
      <c r="E18" s="40"/>
    </row>
    <row r="19" spans="1:8" ht="15.75" customHeight="1" x14ac:dyDescent="0.25">
      <c r="A19" s="15" t="s">
        <v>12</v>
      </c>
      <c r="B19" s="56"/>
      <c r="C19" s="56"/>
      <c r="D19" s="41"/>
      <c r="E19" s="42"/>
    </row>
    <row r="20" spans="1:8" ht="31.5" customHeight="1" x14ac:dyDescent="0.25">
      <c r="A20" s="16" t="s">
        <v>23</v>
      </c>
      <c r="B20" s="17">
        <v>700000</v>
      </c>
      <c r="C20" s="17"/>
      <c r="D20" s="43"/>
      <c r="E20" s="33">
        <f>SUM(B20:D20)</f>
        <v>700000</v>
      </c>
    </row>
    <row r="21" spans="1:8" ht="15.75" x14ac:dyDescent="0.25">
      <c r="A21" s="18" t="s">
        <v>5</v>
      </c>
      <c r="B21" s="17">
        <v>0</v>
      </c>
      <c r="C21" s="17">
        <v>0</v>
      </c>
      <c r="D21" s="43"/>
      <c r="E21" s="33">
        <f t="shared" ref="E21:E26" si="1">SUM(B21:D21)</f>
        <v>0</v>
      </c>
      <c r="H21" s="52"/>
    </row>
    <row r="22" spans="1:8" ht="15.75" x14ac:dyDescent="0.25">
      <c r="A22" s="18" t="s">
        <v>6</v>
      </c>
      <c r="B22" s="17">
        <v>58000</v>
      </c>
      <c r="C22" s="17"/>
      <c r="D22" s="43"/>
      <c r="E22" s="33">
        <v>0</v>
      </c>
    </row>
    <row r="23" spans="1:8" ht="15.75" x14ac:dyDescent="0.25">
      <c r="A23" s="18" t="s">
        <v>7</v>
      </c>
      <c r="B23" s="22">
        <v>0</v>
      </c>
      <c r="C23" s="19">
        <v>6240736</v>
      </c>
      <c r="D23" s="43">
        <v>0</v>
      </c>
      <c r="E23" s="33">
        <f>SUM(C23:D23)</f>
        <v>6240736</v>
      </c>
    </row>
    <row r="24" spans="1:8" ht="15.75" x14ac:dyDescent="0.25">
      <c r="A24" s="18" t="s">
        <v>8</v>
      </c>
      <c r="B24" s="19"/>
      <c r="C24" s="17">
        <v>0</v>
      </c>
      <c r="D24" s="43"/>
      <c r="E24" s="33">
        <f t="shared" si="1"/>
        <v>0</v>
      </c>
    </row>
    <row r="25" spans="1:8" ht="15.75" x14ac:dyDescent="0.25">
      <c r="A25" s="16" t="s">
        <v>15</v>
      </c>
      <c r="B25" s="54">
        <v>1290000</v>
      </c>
      <c r="C25" s="17"/>
      <c r="D25" s="17"/>
      <c r="E25" s="33">
        <f t="shared" si="1"/>
        <v>1290000</v>
      </c>
    </row>
    <row r="26" spans="1:8" ht="16.5" thickBot="1" x14ac:dyDescent="0.3">
      <c r="A26" s="44" t="s">
        <v>16</v>
      </c>
      <c r="B26" s="55">
        <v>242000</v>
      </c>
      <c r="C26" s="45"/>
      <c r="D26" s="45"/>
      <c r="E26" s="33">
        <f t="shared" si="1"/>
        <v>242000</v>
      </c>
    </row>
    <row r="27" spans="1:8" ht="23.25" customHeight="1" thickBot="1" x14ac:dyDescent="0.3">
      <c r="A27" s="20" t="s">
        <v>11</v>
      </c>
      <c r="B27" s="12">
        <f>SUM(B20:B26)</f>
        <v>2290000</v>
      </c>
      <c r="C27" s="12">
        <f t="shared" ref="C27:E27" si="2">SUM(C20:C26)</f>
        <v>6240736</v>
      </c>
      <c r="D27" s="12">
        <f t="shared" si="2"/>
        <v>0</v>
      </c>
      <c r="E27" s="13">
        <f t="shared" si="2"/>
        <v>8472736</v>
      </c>
    </row>
    <row r="28" spans="1:8" ht="15" customHeight="1" x14ac:dyDescent="0.25">
      <c r="A28" s="46"/>
      <c r="B28" s="47"/>
      <c r="C28" s="48"/>
      <c r="D28" s="48"/>
      <c r="E28" s="14"/>
    </row>
    <row r="29" spans="1:8" x14ac:dyDescent="0.2">
      <c r="A29" s="22"/>
      <c r="B29" s="22"/>
      <c r="C29" s="22"/>
      <c r="D29" s="22"/>
      <c r="E29" s="22"/>
    </row>
    <row r="30" spans="1:8" x14ac:dyDescent="0.2">
      <c r="A30" s="23" t="s">
        <v>29</v>
      </c>
      <c r="B30" s="22"/>
      <c r="C30" s="22"/>
      <c r="D30" s="22"/>
      <c r="E30" s="22"/>
    </row>
    <row r="31" spans="1:8" x14ac:dyDescent="0.2">
      <c r="A31" s="21"/>
      <c r="B31" s="22"/>
      <c r="C31" s="22"/>
      <c r="D31" s="22"/>
      <c r="E31" s="22"/>
    </row>
    <row r="32" spans="1:8" x14ac:dyDescent="0.2">
      <c r="A32" s="22" t="s">
        <v>22</v>
      </c>
      <c r="B32" s="22"/>
      <c r="C32" s="22"/>
      <c r="D32" s="22"/>
      <c r="E32" s="22"/>
    </row>
    <row r="33" spans="1:5" x14ac:dyDescent="0.2">
      <c r="A33" s="21"/>
      <c r="B33" s="22"/>
      <c r="C33" s="22"/>
      <c r="D33" s="22"/>
      <c r="E33" s="22"/>
    </row>
    <row r="34" spans="1:5" x14ac:dyDescent="0.2">
      <c r="A34" s="49"/>
      <c r="B34" s="22"/>
      <c r="C34" s="22"/>
      <c r="D34" s="22"/>
      <c r="E34" s="22"/>
    </row>
    <row r="35" spans="1:5" x14ac:dyDescent="0.2">
      <c r="A35" s="21"/>
      <c r="B35" s="22"/>
      <c r="C35" s="22"/>
      <c r="D35" s="22"/>
      <c r="E35" s="22"/>
    </row>
    <row r="36" spans="1:5" x14ac:dyDescent="0.2">
      <c r="A36" s="51"/>
    </row>
    <row r="37" spans="1:5" x14ac:dyDescent="0.2">
      <c r="A37" s="2"/>
    </row>
    <row r="38" spans="1:5" x14ac:dyDescent="0.2">
      <c r="A38" s="53"/>
    </row>
  </sheetData>
  <mergeCells count="4">
    <mergeCell ref="B19:C19"/>
    <mergeCell ref="A2:E2"/>
    <mergeCell ref="A3:E3"/>
    <mergeCell ref="B9:C9"/>
  </mergeCells>
  <pageMargins left="0.38" right="0.21" top="0.14249999999999999" bottom="0.32" header="0.4921259845" footer="0.3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Ištoková Helena Ing.</cp:lastModifiedBy>
  <cp:lastPrinted>2018-11-30T05:56:55Z</cp:lastPrinted>
  <dcterms:created xsi:type="dcterms:W3CDTF">2017-03-27T10:49:19Z</dcterms:created>
  <dcterms:modified xsi:type="dcterms:W3CDTF">2018-12-03T13:00:42Z</dcterms:modified>
</cp:coreProperties>
</file>